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ndernet/Desktop/"/>
    </mc:Choice>
  </mc:AlternateContent>
  <xr:revisionPtr revIDLastSave="0" documentId="13_ncr:1_{3AEEF901-5D4F-C54D-8B64-A3A7F44B4F6A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Pavilon-B" sheetId="2" r:id="rId1"/>
    <sheet name="1.NP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" l="1"/>
  <c r="G34" i="3"/>
</calcChain>
</file>

<file path=xl/sharedStrings.xml><?xml version="1.0" encoding="utf-8"?>
<sst xmlns="http://schemas.openxmlformats.org/spreadsheetml/2006/main" count="144" uniqueCount="88">
  <si>
    <r>
      <rPr>
        <sz val="6"/>
        <rFont val="Arial MT"/>
        <family val="2"/>
      </rPr>
      <t>STAVBA</t>
    </r>
  </si>
  <si>
    <r>
      <rPr>
        <sz val="6"/>
        <rFont val="Arial MT"/>
        <family val="2"/>
      </rPr>
      <t xml:space="preserve">MIESTO
</t>
    </r>
    <r>
      <rPr>
        <sz val="6"/>
        <rFont val="Arial MT"/>
        <family val="2"/>
      </rPr>
      <t>STAVBY</t>
    </r>
  </si>
  <si>
    <r>
      <rPr>
        <sz val="6"/>
        <rFont val="Arial MT"/>
        <family val="2"/>
      </rPr>
      <t>PROFESIA</t>
    </r>
  </si>
  <si>
    <r>
      <rPr>
        <b/>
        <sz val="6.5"/>
        <rFont val="Arial"/>
        <family val="2"/>
      </rPr>
      <t>CHLADENIE</t>
    </r>
  </si>
  <si>
    <r>
      <rPr>
        <b/>
        <sz val="6.5"/>
        <rFont val="Arial"/>
        <family val="2"/>
      </rPr>
      <t>p.č.</t>
    </r>
  </si>
  <si>
    <r>
      <rPr>
        <b/>
        <sz val="6.5"/>
        <rFont val="Arial"/>
        <family val="2"/>
      </rPr>
      <t>popis</t>
    </r>
  </si>
  <si>
    <r>
      <rPr>
        <b/>
        <sz val="5"/>
        <rFont val="Arial"/>
        <family val="2"/>
      </rPr>
      <t>MONŽSTVO</t>
    </r>
  </si>
  <si>
    <r>
      <rPr>
        <b/>
        <sz val="5"/>
        <rFont val="Arial"/>
        <family val="2"/>
      </rPr>
      <t>J.</t>
    </r>
  </si>
  <si>
    <r>
      <rPr>
        <b/>
        <sz val="5"/>
        <rFont val="Arial"/>
        <family val="2"/>
      </rPr>
      <t>JEDN. CENA BEZ DPH</t>
    </r>
  </si>
  <si>
    <r>
      <rPr>
        <b/>
        <sz val="5"/>
        <rFont val="Arial"/>
        <family val="2"/>
      </rPr>
      <t>CELK. CENA BEZ DPH</t>
    </r>
  </si>
  <si>
    <r>
      <rPr>
        <b/>
        <sz val="6.5"/>
        <rFont val="Arial"/>
        <family val="2"/>
      </rPr>
      <t>Chladenie jednotlivých priestorov v materskej škole</t>
    </r>
  </si>
  <si>
    <r>
      <rPr>
        <sz val="6"/>
        <rFont val="Arial MT"/>
        <family val="2"/>
      </rPr>
      <t>ks</t>
    </r>
  </si>
  <si>
    <r>
      <rPr>
        <b/>
        <sz val="6.5"/>
        <rFont val="Arial"/>
        <family val="2"/>
      </rPr>
      <t>Potrubné rozvody + kabeláž</t>
    </r>
  </si>
  <si>
    <r>
      <rPr>
        <sz val="6.5"/>
        <rFont val="Arial MT"/>
        <family val="2"/>
      </rPr>
      <t>Predizolované medené chladiarenske potrubie 6.35x1mm</t>
    </r>
  </si>
  <si>
    <r>
      <rPr>
        <sz val="6"/>
        <rFont val="Arial MT"/>
        <family val="2"/>
      </rPr>
      <t>bm</t>
    </r>
  </si>
  <si>
    <r>
      <rPr>
        <sz val="6.5"/>
        <rFont val="Arial MT"/>
        <family val="2"/>
      </rPr>
      <t>Predizolované medené chladiarenske potrubie 9.52x1mm</t>
    </r>
  </si>
  <si>
    <r>
      <rPr>
        <sz val="6.5"/>
        <rFont val="Arial MT"/>
        <family val="2"/>
      </rPr>
      <t>Predizolované medené chladiarenske potrubie 12.7x1mm</t>
    </r>
  </si>
  <si>
    <r>
      <rPr>
        <b/>
        <sz val="6.5"/>
        <rFont val="Arial"/>
        <family val="2"/>
      </rPr>
      <t>Montážny materiál, ostatné</t>
    </r>
  </si>
  <si>
    <r>
      <rPr>
        <sz val="6.5"/>
        <rFont val="Arial MT"/>
        <family val="2"/>
      </rPr>
      <t>kpl</t>
    </r>
  </si>
  <si>
    <r>
      <rPr>
        <sz val="6.5"/>
        <rFont val="Arial MT"/>
        <family val="2"/>
      </rPr>
      <t>ks</t>
    </r>
  </si>
  <si>
    <r>
      <rPr>
        <sz val="6.5"/>
        <rFont val="Arial MT"/>
        <family val="2"/>
      </rPr>
      <t>Odvod odpadu po realizaćii</t>
    </r>
  </si>
  <si>
    <t>Základná škola Pavla Marcelyho</t>
  </si>
  <si>
    <t>Drieňová 16, 82103 Bratislava</t>
  </si>
  <si>
    <t>1.01</t>
  </si>
  <si>
    <t>1.02</t>
  </si>
  <si>
    <t>1.03</t>
  </si>
  <si>
    <t>m</t>
  </si>
  <si>
    <t xml:space="preserve">Nástenná konzola pre vonkajšiu jednotku </t>
  </si>
  <si>
    <t>mh</t>
  </si>
  <si>
    <t>Prenájom vysokozdvižnej plošiny (podľa realnych nákladov)</t>
  </si>
  <si>
    <t>Parkovné (podľa realnych nákladov)</t>
  </si>
  <si>
    <t>Náklady za dodávku - spolu</t>
  </si>
  <si>
    <t>1.06</t>
  </si>
  <si>
    <t>1.07</t>
  </si>
  <si>
    <t>1.08</t>
  </si>
  <si>
    <t>1.09</t>
  </si>
  <si>
    <t>1.13</t>
  </si>
  <si>
    <t>1.16</t>
  </si>
  <si>
    <t>1.18</t>
  </si>
  <si>
    <t>1.19</t>
  </si>
  <si>
    <t>kpl</t>
  </si>
  <si>
    <t>2.02</t>
  </si>
  <si>
    <t>2.03</t>
  </si>
  <si>
    <t>2.04</t>
  </si>
  <si>
    <t>2.05</t>
  </si>
  <si>
    <t>2.06</t>
  </si>
  <si>
    <t>2.07</t>
  </si>
  <si>
    <t>2.08</t>
  </si>
  <si>
    <t>Výkaz - Výmer</t>
  </si>
  <si>
    <t>Kondenzačná hadica</t>
  </si>
  <si>
    <t>Plastový žlab+ komponenty</t>
  </si>
  <si>
    <t>Komunikačný kábel</t>
  </si>
  <si>
    <t>Odvod odpadu po realizaćii</t>
  </si>
  <si>
    <t>Ostatný drobný materiál</t>
  </si>
  <si>
    <t>Povinný ročný servis za účelom dodržania 3 ročnej záruky na systém na všetky zariadenia</t>
  </si>
  <si>
    <t>VONKAJŠIA CHLADIACA JEDNOTKA VIVAX MULTI SPLIT ACP-36COFM105AERI R32   S CHLADIACÍM VÝKONOM Qchl=10,5kW; VYK. VÝKON: Qvyk=10,6kW, NAPOJENIE: 1~/50Hz/220-240V/30A; HMOTNOSŤ 69 kg; RECYKLAČNÝ POPLATOK</t>
  </si>
  <si>
    <t>VONKAJŠIA CHLADIACA JEDNOTKA VIVAX MULTI SPLIT  ACP-27COFM79AERIs R32   S CHLADIACÍM VÝKONOM Qchl=7,9kW; VYK. VÝKON: Qvyk=8,2kW, NAPOJENIE: 1~/50Hz/220-240V/30A; HMOTNOSŤ 69 kg; RECYKLAČNÝ POPLATOK</t>
  </si>
  <si>
    <t>VNÚTORNÁ NÁSTENNÁ JEDNOTKA VIVAX  ACP-09CH25AERI+/I WHITE  S CHLAD. VÝKONOM: 2,6 kW, VYK. VÝKON: 2,9 kW, RECYKLAČNÝ POPLATOK</t>
  </si>
  <si>
    <t>VNÚTORNÁ NÁSTENNÁ JEDNOTKA VIVAX  ACP-12CH35AERI+/I WHITE S CHLAD. VÝKONOM: 3,5 kW, VYK. VÝKON: 3,8 kW, RECYKLAČNÝ POPLATOK</t>
  </si>
  <si>
    <t>VNÚTORNÁ NÁSTENNÁ JEDNOTKA VIVAX  ACP-18CH50AERI+/I WHITE S CHLAD. VÝKONOM: 5,2 kW, VYK. VÝKON: 5,6 kW, RECYKLAČNÝ POPLATOK</t>
  </si>
  <si>
    <t>hod</t>
  </si>
  <si>
    <t>ks</t>
  </si>
  <si>
    <r>
      <t>Montáž systému</t>
    </r>
    <r>
      <rPr>
        <sz val="6.5"/>
        <rFont val="Arial MT"/>
      </rPr>
      <t>, Komplexné skúšky zariadení</t>
    </r>
    <r>
      <rPr>
        <sz val="6.5"/>
        <rFont val="Arial MT"/>
        <family val="2"/>
      </rPr>
      <t>, Zaškolenie prevádky, Presun hmôt</t>
    </r>
  </si>
  <si>
    <t>Montáž systému, Komplexné skúšky zariadení, Zaškolenie prevádky, Presun hmôt</t>
  </si>
  <si>
    <t>Povinný ročný servis za účelom dodržania 3 ročnej záruky na systém pre všetky jednotky</t>
  </si>
  <si>
    <t>h</t>
  </si>
  <si>
    <t>Silový el. kábel CyKy 3x2,5 + žľab</t>
  </si>
  <si>
    <t>1.10</t>
  </si>
  <si>
    <t>2.10</t>
  </si>
  <si>
    <t>1.11</t>
  </si>
  <si>
    <t>1.12</t>
  </si>
  <si>
    <t>1.14</t>
  </si>
  <si>
    <t>1.15</t>
  </si>
  <si>
    <t>1.17</t>
  </si>
  <si>
    <t>2.01</t>
  </si>
  <si>
    <t>2.09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</si>
  <si>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</si>
  <si>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</si>
  <si>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</si>
  <si>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</si>
  <si>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</si>
  <si>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</si>
  <si>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</si>
  <si>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</si>
  <si>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</t>
  </si>
  <si>
    <t>CELK. CENA S DPH 23%</t>
  </si>
  <si>
    <t>NÁSTENNÝ MONO SPLIT VIVAX ACP-18CH50AERI+ R32 /  S CHADIACÍM VÝKONOM Qchl=5,2KW, VYK.VÝKON: Qvyk=5,5KW, NAPOJENIE 1~/50Hz/220-240V/16A; RECYKLAČNÝ POPLATOK</t>
  </si>
  <si>
    <t>VONKAJŠIA CHLADIACA JEDNOTKA VIVAX MULTI SPLIT  ACP-21COFM60AERIs R32   S CHLADIACÍM VÝKONOM Qchl=6,1kW; VYK. VÝKON: Qvyk=6,1 kW, NAPOJENIE: 1~/50Hz/220-240V/30A; HMOTNOSŤ 69 kg; RECYKLAČNÝ POPLATOK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</si>
</sst>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[$€-1]_ ;_ * \(#,##0.00\)\ [$€-1]_ ;_ * &quot;-&quot;??_)\ [$€-1]_ ;_ @_ "/>
    <numFmt numFmtId="165" formatCode="_-* #,##0.00\ [$€-1]_-;\-* #,##0.00\ [$€-1]_-;_-* &quot;-&quot;??\ [$€-1]_-;_-@_-"/>
  </numFmts>
  <fonts count="15">
    <font>
      <sz val="10"/>
      <color rgb="FF000000"/>
      <name val="Times New Roman"/>
      <charset val="204"/>
    </font>
    <font>
      <b/>
      <sz val="13"/>
      <name val="Arial"/>
      <family val="2"/>
    </font>
    <font>
      <sz val="6"/>
      <name val="Arial MT"/>
    </font>
    <font>
      <sz val="5"/>
      <name val="Arial MT"/>
    </font>
    <font>
      <b/>
      <sz val="6.5"/>
      <name val="Arial"/>
      <family val="2"/>
    </font>
    <font>
      <b/>
      <sz val="5"/>
      <name val="Arial"/>
      <family val="2"/>
    </font>
    <font>
      <sz val="6"/>
      <color rgb="FF000000"/>
      <name val="Arial MT"/>
      <family val="2"/>
    </font>
    <font>
      <sz val="6.5"/>
      <name val="Arial MT"/>
    </font>
    <font>
      <sz val="6"/>
      <name val="Arial MT"/>
      <family val="2"/>
    </font>
    <font>
      <sz val="6.5"/>
      <name val="Arial MT"/>
      <family val="2"/>
    </font>
    <font>
      <sz val="10"/>
      <color rgb="FF000000"/>
      <name val="Times New Roman"/>
      <family val="1"/>
    </font>
    <font>
      <sz val="10"/>
      <name val="Arial MT"/>
    </font>
    <font>
      <sz val="10"/>
      <color rgb="FF000000"/>
      <name val="Arial MT"/>
      <family val="2"/>
    </font>
    <font>
      <sz val="8"/>
      <name val="Times New Roman"/>
      <family val="1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 indent="1"/>
    </xf>
    <xf numFmtId="0" fontId="4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 indent="8"/>
    </xf>
    <xf numFmtId="0" fontId="8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top" wrapText="1"/>
    </xf>
    <xf numFmtId="1" fontId="6" fillId="0" borderId="5" xfId="0" applyNumberFormat="1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top" wrapText="1" inden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2" fontId="6" fillId="0" borderId="11" xfId="0" applyNumberFormat="1" applyFont="1" applyBorder="1" applyAlignment="1">
      <alignment horizontal="center" vertical="top" shrinkToFi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wrapText="1"/>
    </xf>
    <xf numFmtId="0" fontId="11" fillId="0" borderId="11" xfId="0" applyFont="1" applyBorder="1" applyAlignment="1">
      <alignment horizontal="left" vertical="center" wrapText="1"/>
    </xf>
    <xf numFmtId="1" fontId="12" fillId="0" borderId="11" xfId="0" applyNumberFormat="1" applyFont="1" applyBorder="1" applyAlignment="1">
      <alignment horizontal="center" vertical="top" shrinkToFit="1"/>
    </xf>
    <xf numFmtId="0" fontId="11" fillId="0" borderId="11" xfId="0" applyFont="1" applyBorder="1" applyAlignment="1">
      <alignment horizontal="left" vertical="top" wrapText="1" indent="1"/>
    </xf>
    <xf numFmtId="0" fontId="10" fillId="0" borderId="11" xfId="0" applyFont="1" applyBorder="1" applyAlignment="1">
      <alignment horizontal="left" wrapText="1"/>
    </xf>
    <xf numFmtId="164" fontId="0" fillId="0" borderId="5" xfId="0" applyNumberFormat="1" applyBorder="1" applyAlignment="1">
      <alignment horizontal="left" wrapText="1"/>
    </xf>
    <xf numFmtId="165" fontId="0" fillId="0" borderId="1" xfId="0" applyNumberFormat="1" applyBorder="1" applyAlignment="1">
      <alignment horizontal="left" vertical="center" wrapText="1"/>
    </xf>
    <xf numFmtId="165" fontId="10" fillId="0" borderId="11" xfId="0" applyNumberFormat="1" applyFont="1" applyBorder="1" applyAlignment="1">
      <alignment horizontal="left" wrapText="1"/>
    </xf>
    <xf numFmtId="165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shrinkToFit="1"/>
    </xf>
    <xf numFmtId="49" fontId="0" fillId="2" borderId="1" xfId="0" applyNumberFormat="1" applyFill="1" applyBorder="1" applyAlignment="1">
      <alignment horizontal="left" wrapText="1"/>
    </xf>
    <xf numFmtId="49" fontId="6" fillId="0" borderId="4" xfId="0" applyNumberFormat="1" applyFont="1" applyBorder="1" applyAlignment="1">
      <alignment horizontal="center" vertical="top" shrinkToFit="1"/>
    </xf>
    <xf numFmtId="49" fontId="6" fillId="0" borderId="11" xfId="0" applyNumberFormat="1" applyFont="1" applyBorder="1" applyAlignment="1">
      <alignment horizontal="center" vertical="top" shrinkToFit="1"/>
    </xf>
    <xf numFmtId="0" fontId="14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wrapText="1"/>
    </xf>
    <xf numFmtId="165" fontId="10" fillId="0" borderId="0" xfId="0" applyNumberFormat="1" applyFont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 indent="5"/>
    </xf>
    <xf numFmtId="165" fontId="0" fillId="0" borderId="14" xfId="0" applyNumberForma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3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 indent="5"/>
    </xf>
    <xf numFmtId="0" fontId="2" fillId="0" borderId="9" xfId="0" applyFont="1" applyBorder="1" applyAlignment="1">
      <alignment horizontal="left" vertical="top" wrapText="1" indent="5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2598-DCD2-4A63-88FE-540368E3B87E}">
  <dimension ref="A1:I36"/>
  <sheetViews>
    <sheetView view="pageBreakPreview" topLeftCell="A6" zoomScale="130" zoomScaleNormal="130" zoomScaleSheetLayoutView="130" workbookViewId="0">
      <selection activeCell="A35" sqref="A35:F35"/>
    </sheetView>
  </sheetViews>
  <sheetFormatPr baseColWidth="10" defaultColWidth="9" defaultRowHeight="13"/>
  <cols>
    <col min="1" max="1" width="8.3984375" customWidth="1"/>
    <col min="2" max="2" width="65.3984375" customWidth="1"/>
    <col min="3" max="3" width="11.796875" customWidth="1"/>
    <col min="4" max="4" width="5.19921875" customWidth="1"/>
    <col min="5" max="5" width="10.796875" customWidth="1"/>
    <col min="6" max="6" width="13.19921875" customWidth="1"/>
    <col min="7" max="7" width="11.3984375" bestFit="1" customWidth="1"/>
    <col min="8" max="8" width="10.3984375" customWidth="1"/>
    <col min="9" max="9" width="11" customWidth="1"/>
  </cols>
  <sheetData>
    <row r="1" spans="1:9" ht="30" customHeight="1">
      <c r="A1" s="71" t="s">
        <v>48</v>
      </c>
      <c r="B1" s="72"/>
      <c r="C1" s="73"/>
      <c r="D1" s="74"/>
      <c r="E1" s="74"/>
      <c r="F1" s="74"/>
      <c r="G1" s="56"/>
    </row>
    <row r="2" spans="1:9" ht="15.5" customHeight="1">
      <c r="A2" s="19"/>
      <c r="B2" s="23"/>
      <c r="C2" s="75"/>
      <c r="D2" s="75"/>
      <c r="E2" s="75"/>
      <c r="F2" s="76"/>
      <c r="G2" s="48"/>
    </row>
    <row r="3" spans="1:9" ht="18" customHeight="1">
      <c r="A3" s="19" t="s">
        <v>0</v>
      </c>
      <c r="B3" s="24" t="s">
        <v>21</v>
      </c>
      <c r="C3" s="77"/>
      <c r="D3" s="77"/>
      <c r="E3" s="77"/>
      <c r="F3" s="78"/>
      <c r="G3" s="49"/>
    </row>
    <row r="4" spans="1:9" ht="16.5" customHeight="1">
      <c r="A4" s="20" t="s">
        <v>1</v>
      </c>
      <c r="B4" s="24" t="s">
        <v>22</v>
      </c>
      <c r="C4" s="79"/>
      <c r="D4" s="79"/>
      <c r="E4" s="79"/>
      <c r="F4" s="80"/>
      <c r="G4" s="50"/>
    </row>
    <row r="5" spans="1:9" ht="19.25" customHeight="1">
      <c r="A5" s="1" t="s">
        <v>2</v>
      </c>
      <c r="B5" s="21" t="s">
        <v>3</v>
      </c>
      <c r="C5" s="22"/>
      <c r="D5" s="69"/>
      <c r="E5" s="70"/>
      <c r="F5" s="70"/>
      <c r="G5" s="57"/>
    </row>
    <row r="6" spans="1:9" ht="19.25" customHeight="1">
      <c r="A6" s="2" t="s">
        <v>4</v>
      </c>
      <c r="B6" s="2" t="s">
        <v>5</v>
      </c>
      <c r="C6" s="4" t="s">
        <v>6</v>
      </c>
      <c r="D6" s="5" t="s">
        <v>7</v>
      </c>
      <c r="E6" s="6" t="s">
        <v>8</v>
      </c>
      <c r="F6" s="7" t="s">
        <v>9</v>
      </c>
      <c r="G6" s="55" t="s">
        <v>85</v>
      </c>
    </row>
    <row r="7" spans="1:9" ht="10.5" customHeight="1">
      <c r="A7" s="8"/>
      <c r="B7" s="9" t="s">
        <v>10</v>
      </c>
      <c r="C7" s="8"/>
      <c r="D7" s="8"/>
      <c r="E7" s="8"/>
      <c r="F7" s="8"/>
      <c r="G7" s="8"/>
    </row>
    <row r="8" spans="1:9" ht="17" customHeight="1">
      <c r="A8" s="59"/>
      <c r="B8" s="3"/>
      <c r="C8" s="59"/>
      <c r="D8" s="60"/>
      <c r="E8" s="10"/>
      <c r="F8" s="10"/>
      <c r="G8" s="10"/>
      <c r="I8" s="42"/>
    </row>
    <row r="9" spans="1:9" ht="33.75" customHeight="1">
      <c r="A9" s="62" t="s">
        <v>23</v>
      </c>
      <c r="B9" s="16" t="s">
        <v>87</v>
      </c>
      <c r="C9" s="62">
        <v>4</v>
      </c>
      <c r="D9" s="64" t="s">
        <v>11</v>
      </c>
      <c r="E9" s="32"/>
      <c r="F9" s="39"/>
      <c r="G9" s="39"/>
      <c r="H9" s="41"/>
      <c r="I9" s="42"/>
    </row>
    <row r="10" spans="1:9" ht="16.5" customHeight="1">
      <c r="A10" s="63"/>
      <c r="B10" s="3"/>
      <c r="C10" s="63"/>
      <c r="D10" s="65"/>
      <c r="E10" s="10"/>
      <c r="F10" s="10"/>
      <c r="G10" s="10"/>
      <c r="I10" s="42"/>
    </row>
    <row r="11" spans="1:9" ht="27" customHeight="1">
      <c r="A11" s="62" t="s">
        <v>24</v>
      </c>
      <c r="B11" s="16" t="s">
        <v>57</v>
      </c>
      <c r="C11" s="62">
        <v>1</v>
      </c>
      <c r="D11" s="64" t="s">
        <v>11</v>
      </c>
      <c r="E11" s="32"/>
      <c r="F11" s="39"/>
      <c r="G11" s="39"/>
      <c r="H11" s="41"/>
      <c r="I11" s="42"/>
    </row>
    <row r="12" spans="1:9" ht="16.5" customHeight="1">
      <c r="A12" s="63"/>
      <c r="B12" s="3"/>
      <c r="C12" s="63"/>
      <c r="D12" s="65"/>
      <c r="E12" s="10"/>
      <c r="F12" s="10"/>
      <c r="G12" s="10"/>
      <c r="I12" s="42"/>
    </row>
    <row r="13" spans="1:9" ht="24" customHeight="1">
      <c r="A13" s="62" t="s">
        <v>25</v>
      </c>
      <c r="B13" s="16" t="s">
        <v>58</v>
      </c>
      <c r="C13" s="62">
        <v>7</v>
      </c>
      <c r="D13" s="64" t="s">
        <v>11</v>
      </c>
      <c r="E13" s="32"/>
      <c r="F13" s="39"/>
      <c r="G13" s="39"/>
      <c r="H13" s="41"/>
      <c r="I13" s="42"/>
    </row>
    <row r="14" spans="1:9" ht="16.5" customHeight="1">
      <c r="A14" s="63"/>
      <c r="B14" s="3"/>
      <c r="C14" s="63"/>
      <c r="D14" s="65"/>
      <c r="E14" s="10"/>
      <c r="F14" s="10"/>
      <c r="G14" s="10"/>
      <c r="I14" s="42"/>
    </row>
    <row r="15" spans="1:9" ht="16.5" customHeight="1">
      <c r="A15" s="59"/>
      <c r="B15" s="3"/>
      <c r="C15" s="59"/>
      <c r="D15" s="60"/>
      <c r="E15" s="10"/>
      <c r="F15" s="10"/>
      <c r="G15" s="10"/>
      <c r="I15" s="42"/>
    </row>
    <row r="16" spans="1:9" ht="16.5" customHeight="1">
      <c r="A16" s="59"/>
      <c r="B16" s="3"/>
      <c r="C16" s="59"/>
      <c r="D16" s="60"/>
      <c r="E16" s="10"/>
      <c r="F16" s="10"/>
      <c r="G16" s="10"/>
    </row>
    <row r="17" spans="1:7" ht="13.25" customHeight="1">
      <c r="A17" s="8"/>
      <c r="B17" s="9" t="s">
        <v>12</v>
      </c>
      <c r="C17" s="8"/>
      <c r="D17" s="8"/>
      <c r="E17" s="8"/>
      <c r="F17" s="8"/>
      <c r="G17" s="8"/>
    </row>
    <row r="18" spans="1:7" ht="13.25" customHeight="1">
      <c r="A18" s="11" t="s">
        <v>32</v>
      </c>
      <c r="B18" s="13" t="s">
        <v>13</v>
      </c>
      <c r="C18" s="11">
        <v>48</v>
      </c>
      <c r="D18" s="12" t="s">
        <v>14</v>
      </c>
      <c r="E18" s="33"/>
      <c r="F18" s="39"/>
      <c r="G18" s="39"/>
    </row>
    <row r="19" spans="1:7" ht="13.25" customHeight="1">
      <c r="A19" s="11" t="s">
        <v>33</v>
      </c>
      <c r="B19" s="13" t="s">
        <v>15</v>
      </c>
      <c r="C19" s="11">
        <v>48</v>
      </c>
      <c r="D19" s="12" t="s">
        <v>14</v>
      </c>
      <c r="E19" s="33"/>
      <c r="F19" s="39"/>
      <c r="G19" s="39"/>
    </row>
    <row r="20" spans="1:7" ht="13.25" customHeight="1">
      <c r="A20" s="11" t="s">
        <v>34</v>
      </c>
      <c r="B20" s="13" t="s">
        <v>16</v>
      </c>
      <c r="C20" s="11">
        <v>0</v>
      </c>
      <c r="D20" s="12" t="s">
        <v>14</v>
      </c>
      <c r="E20" s="33"/>
      <c r="F20" s="39"/>
      <c r="G20" s="39"/>
    </row>
    <row r="21" spans="1:7" ht="13.25" customHeight="1">
      <c r="A21" s="8"/>
      <c r="B21" s="9" t="s">
        <v>17</v>
      </c>
      <c r="C21" s="8"/>
      <c r="D21" s="8"/>
      <c r="E21" s="8"/>
      <c r="F21" s="8"/>
      <c r="G21" s="8"/>
    </row>
    <row r="22" spans="1:7" ht="13.25" customHeight="1">
      <c r="A22" s="43" t="s">
        <v>35</v>
      </c>
      <c r="B22" s="18" t="s">
        <v>51</v>
      </c>
      <c r="C22" s="14">
        <v>64</v>
      </c>
      <c r="D22" s="17" t="s">
        <v>26</v>
      </c>
      <c r="E22" s="33"/>
      <c r="F22" s="39"/>
      <c r="G22" s="39"/>
    </row>
    <row r="23" spans="1:7" ht="13.25" customHeight="1">
      <c r="A23" s="43" t="s">
        <v>67</v>
      </c>
      <c r="B23" s="13" t="s">
        <v>50</v>
      </c>
      <c r="C23" s="14">
        <v>35</v>
      </c>
      <c r="D23" s="17" t="s">
        <v>26</v>
      </c>
      <c r="E23" s="33"/>
      <c r="F23" s="39"/>
      <c r="G23" s="39"/>
    </row>
    <row r="24" spans="1:7" ht="13.25" customHeight="1">
      <c r="A24" s="43" t="s">
        <v>69</v>
      </c>
      <c r="B24" s="13" t="s">
        <v>29</v>
      </c>
      <c r="C24" s="14">
        <v>13</v>
      </c>
      <c r="D24" s="17" t="s">
        <v>28</v>
      </c>
      <c r="E24" s="33"/>
      <c r="F24" s="39"/>
      <c r="G24" s="39"/>
    </row>
    <row r="25" spans="1:7" ht="13.25" customHeight="1">
      <c r="A25" s="43" t="s">
        <v>70</v>
      </c>
      <c r="B25" s="13" t="s">
        <v>30</v>
      </c>
      <c r="C25" s="14">
        <v>0</v>
      </c>
      <c r="D25" s="17" t="s">
        <v>65</v>
      </c>
      <c r="E25" s="33"/>
      <c r="F25" s="39"/>
      <c r="G25" s="39"/>
    </row>
    <row r="26" spans="1:7" ht="13.25" customHeight="1">
      <c r="A26" s="43" t="s">
        <v>36</v>
      </c>
      <c r="B26" s="13" t="s">
        <v>27</v>
      </c>
      <c r="C26" s="14">
        <v>4</v>
      </c>
      <c r="D26" s="17" t="s">
        <v>61</v>
      </c>
      <c r="E26" s="33"/>
      <c r="F26" s="39"/>
      <c r="G26" s="39"/>
    </row>
    <row r="27" spans="1:7" ht="13.25" customHeight="1">
      <c r="A27" s="43" t="s">
        <v>71</v>
      </c>
      <c r="B27" s="18" t="s">
        <v>49</v>
      </c>
      <c r="C27" s="14">
        <v>60</v>
      </c>
      <c r="D27" s="17" t="s">
        <v>26</v>
      </c>
      <c r="E27" s="33"/>
      <c r="F27" s="39"/>
      <c r="G27" s="39"/>
    </row>
    <row r="28" spans="1:7" ht="13.25" customHeight="1">
      <c r="A28" s="43" t="s">
        <v>72</v>
      </c>
      <c r="B28" s="18" t="s">
        <v>53</v>
      </c>
      <c r="C28" s="14">
        <v>1</v>
      </c>
      <c r="D28" s="15" t="s">
        <v>18</v>
      </c>
      <c r="E28" s="33"/>
      <c r="F28" s="39"/>
      <c r="G28" s="39"/>
    </row>
    <row r="29" spans="1:7" ht="13.25" customHeight="1">
      <c r="A29" s="43" t="s">
        <v>37</v>
      </c>
      <c r="B29" s="18" t="s">
        <v>62</v>
      </c>
      <c r="C29" s="14">
        <v>1</v>
      </c>
      <c r="D29" s="15" t="s">
        <v>18</v>
      </c>
      <c r="E29" s="33"/>
      <c r="F29" s="39"/>
      <c r="G29" s="39"/>
    </row>
    <row r="30" spans="1:7" ht="13.25" customHeight="1">
      <c r="A30" s="43" t="s">
        <v>73</v>
      </c>
      <c r="B30" s="18" t="s">
        <v>52</v>
      </c>
      <c r="C30" s="14">
        <v>1</v>
      </c>
      <c r="D30" s="15" t="s">
        <v>18</v>
      </c>
      <c r="E30" s="33"/>
      <c r="F30" s="39"/>
      <c r="G30" s="39"/>
    </row>
    <row r="31" spans="1:7" ht="13.25" customHeight="1">
      <c r="A31" s="43" t="s">
        <v>38</v>
      </c>
      <c r="B31" s="26" t="s">
        <v>54</v>
      </c>
      <c r="C31" s="27">
        <v>1</v>
      </c>
      <c r="D31" s="28" t="s">
        <v>40</v>
      </c>
      <c r="E31" s="38"/>
      <c r="F31" s="39"/>
      <c r="G31" s="39"/>
    </row>
    <row r="32" spans="1:7" ht="13.25" customHeight="1">
      <c r="A32" s="43" t="s">
        <v>39</v>
      </c>
      <c r="B32" s="26" t="s">
        <v>66</v>
      </c>
      <c r="C32" s="27">
        <v>35</v>
      </c>
      <c r="D32" s="28" t="s">
        <v>26</v>
      </c>
      <c r="E32" s="38"/>
      <c r="F32" s="39"/>
      <c r="G32" s="39"/>
    </row>
    <row r="33" spans="1:7" ht="13.25" customHeight="1">
      <c r="A33" s="25"/>
      <c r="B33" s="26"/>
      <c r="C33" s="27"/>
      <c r="D33" s="28"/>
      <c r="E33" s="29"/>
      <c r="F33" s="30"/>
      <c r="G33" s="30"/>
    </row>
    <row r="34" spans="1:7" ht="22.5" customHeight="1">
      <c r="A34" s="31"/>
      <c r="B34" s="34" t="s">
        <v>31</v>
      </c>
      <c r="C34" s="35"/>
      <c r="D34" s="36"/>
      <c r="E34" s="37"/>
      <c r="F34" s="40"/>
      <c r="G34" s="40"/>
    </row>
    <row r="35" spans="1:7" ht="37.25" customHeight="1">
      <c r="A35" s="66"/>
      <c r="B35" s="67"/>
      <c r="C35" s="67"/>
      <c r="D35" s="67"/>
      <c r="E35" s="67"/>
      <c r="F35" s="68"/>
      <c r="G35" s="51"/>
    </row>
    <row r="36" spans="1:7" ht="58.5" customHeight="1">
      <c r="B36" s="47" t="s">
        <v>84</v>
      </c>
    </row>
  </sheetData>
  <mergeCells count="16">
    <mergeCell ref="D5:F5"/>
    <mergeCell ref="A1:B1"/>
    <mergeCell ref="C1:F1"/>
    <mergeCell ref="C2:F2"/>
    <mergeCell ref="C3:F3"/>
    <mergeCell ref="C4:F4"/>
    <mergeCell ref="A13:A14"/>
    <mergeCell ref="C13:C14"/>
    <mergeCell ref="D13:D14"/>
    <mergeCell ref="A35:F35"/>
    <mergeCell ref="A9:A10"/>
    <mergeCell ref="C9:C10"/>
    <mergeCell ref="D9:D10"/>
    <mergeCell ref="A11:A12"/>
    <mergeCell ref="C11:C12"/>
    <mergeCell ref="D11:D1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15" orientation="landscape" r:id="rId1"/>
  <headerFooter>
    <oddHeader>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FD76-95D4-4C8B-9E64-94D0A5F8117B}">
  <dimension ref="A1:G39"/>
  <sheetViews>
    <sheetView tabSelected="1" view="pageBreakPreview" zoomScale="130" zoomScaleNormal="120" zoomScaleSheetLayoutView="130" workbookViewId="0">
      <selection activeCell="A35" sqref="A35:F35"/>
    </sheetView>
  </sheetViews>
  <sheetFormatPr baseColWidth="10" defaultColWidth="9" defaultRowHeight="13"/>
  <cols>
    <col min="1" max="1" width="8.3984375" customWidth="1"/>
    <col min="2" max="2" width="65.3984375" customWidth="1"/>
    <col min="3" max="3" width="11.796875" customWidth="1"/>
    <col min="4" max="4" width="5.19921875" customWidth="1"/>
    <col min="5" max="5" width="10.796875" customWidth="1"/>
    <col min="6" max="7" width="12.3984375" customWidth="1"/>
    <col min="8" max="9" width="11.19921875" customWidth="1"/>
  </cols>
  <sheetData>
    <row r="1" spans="1:7" ht="30" customHeight="1">
      <c r="A1" s="71" t="s">
        <v>48</v>
      </c>
      <c r="B1" s="72"/>
      <c r="C1" s="73"/>
      <c r="D1" s="74"/>
      <c r="E1" s="74"/>
      <c r="F1" s="74"/>
      <c r="G1" s="56"/>
    </row>
    <row r="2" spans="1:7" ht="15.5" customHeight="1">
      <c r="A2" s="19"/>
      <c r="B2" s="23"/>
      <c r="C2" s="75"/>
      <c r="D2" s="75"/>
      <c r="E2" s="75"/>
      <c r="F2" s="76"/>
      <c r="G2" s="48"/>
    </row>
    <row r="3" spans="1:7" ht="18" customHeight="1">
      <c r="A3" s="19" t="s">
        <v>0</v>
      </c>
      <c r="B3" s="24" t="s">
        <v>21</v>
      </c>
      <c r="C3" s="77"/>
      <c r="D3" s="77"/>
      <c r="E3" s="77"/>
      <c r="F3" s="78"/>
      <c r="G3" s="49"/>
    </row>
    <row r="4" spans="1:7" ht="16.5" customHeight="1">
      <c r="A4" s="20" t="s">
        <v>1</v>
      </c>
      <c r="B4" s="24" t="s">
        <v>22</v>
      </c>
      <c r="C4" s="79"/>
      <c r="D4" s="79"/>
      <c r="E4" s="79"/>
      <c r="F4" s="80"/>
      <c r="G4" s="50"/>
    </row>
    <row r="5" spans="1:7" ht="19.25" customHeight="1">
      <c r="A5" s="1" t="s">
        <v>2</v>
      </c>
      <c r="B5" s="21" t="s">
        <v>3</v>
      </c>
      <c r="C5" s="22"/>
      <c r="D5" s="69"/>
      <c r="E5" s="70"/>
      <c r="F5" s="70"/>
      <c r="G5" s="57"/>
    </row>
    <row r="6" spans="1:7" ht="19.25" customHeight="1">
      <c r="A6" s="2" t="s">
        <v>4</v>
      </c>
      <c r="B6" s="2" t="s">
        <v>5</v>
      </c>
      <c r="C6" s="4" t="s">
        <v>6</v>
      </c>
      <c r="D6" s="5" t="s">
        <v>7</v>
      </c>
      <c r="E6" s="6" t="s">
        <v>8</v>
      </c>
      <c r="F6" s="7" t="s">
        <v>9</v>
      </c>
      <c r="G6" s="55" t="s">
        <v>85</v>
      </c>
    </row>
    <row r="7" spans="1:7" ht="10.5" customHeight="1">
      <c r="A7" s="8"/>
      <c r="B7" s="9" t="s">
        <v>10</v>
      </c>
      <c r="C7" s="8"/>
      <c r="D7" s="8"/>
      <c r="E7" s="8"/>
      <c r="F7" s="8"/>
      <c r="G7" s="8"/>
    </row>
    <row r="8" spans="1:7" ht="34.25" customHeight="1">
      <c r="A8" s="83" t="s">
        <v>74</v>
      </c>
      <c r="B8" s="16" t="s">
        <v>55</v>
      </c>
      <c r="C8" s="62">
        <v>3</v>
      </c>
      <c r="D8" s="64" t="s">
        <v>11</v>
      </c>
      <c r="E8" s="32"/>
      <c r="F8" s="39"/>
      <c r="G8" s="39"/>
    </row>
    <row r="9" spans="1:7" ht="17" customHeight="1">
      <c r="A9" s="84"/>
      <c r="B9" s="3"/>
      <c r="C9" s="63"/>
      <c r="D9" s="65"/>
      <c r="E9" s="32"/>
      <c r="F9" s="10"/>
      <c r="G9" s="10"/>
    </row>
    <row r="10" spans="1:7" ht="33.75" customHeight="1">
      <c r="A10" s="83" t="s">
        <v>41</v>
      </c>
      <c r="B10" s="16" t="s">
        <v>56</v>
      </c>
      <c r="C10" s="62">
        <v>1</v>
      </c>
      <c r="D10" s="64" t="s">
        <v>11</v>
      </c>
      <c r="E10" s="32"/>
      <c r="F10" s="39"/>
      <c r="G10" s="39"/>
    </row>
    <row r="11" spans="1:7" ht="16.5" customHeight="1">
      <c r="A11" s="84"/>
      <c r="B11" s="3"/>
      <c r="C11" s="63"/>
      <c r="D11" s="65"/>
      <c r="E11" s="32"/>
      <c r="F11" s="10"/>
      <c r="G11" s="10"/>
    </row>
    <row r="12" spans="1:7" ht="26" customHeight="1">
      <c r="A12" s="83" t="s">
        <v>42</v>
      </c>
      <c r="B12" s="16" t="s">
        <v>57</v>
      </c>
      <c r="C12" s="62">
        <v>3</v>
      </c>
      <c r="D12" s="64" t="s">
        <v>11</v>
      </c>
      <c r="E12" s="32"/>
      <c r="F12" s="39"/>
      <c r="G12" s="39"/>
    </row>
    <row r="13" spans="1:7" ht="16.5" customHeight="1">
      <c r="A13" s="84"/>
      <c r="B13" s="3"/>
      <c r="C13" s="63"/>
      <c r="D13" s="65"/>
      <c r="E13" s="32"/>
      <c r="F13" s="10"/>
      <c r="G13" s="10"/>
    </row>
    <row r="14" spans="1:7" ht="35" customHeight="1">
      <c r="A14" s="83" t="s">
        <v>43</v>
      </c>
      <c r="B14" s="16" t="s">
        <v>59</v>
      </c>
      <c r="C14" s="62">
        <v>6</v>
      </c>
      <c r="D14" s="64" t="s">
        <v>11</v>
      </c>
      <c r="E14" s="32"/>
      <c r="F14" s="39"/>
      <c r="G14" s="39"/>
    </row>
    <row r="15" spans="1:7" ht="31" customHeight="1">
      <c r="A15" s="84"/>
      <c r="B15" s="3"/>
      <c r="C15" s="63"/>
      <c r="D15" s="65"/>
      <c r="E15" s="10"/>
      <c r="F15" s="10"/>
      <c r="G15" s="10"/>
    </row>
    <row r="16" spans="1:7" ht="33.75" customHeight="1">
      <c r="A16" s="61"/>
      <c r="B16" s="16" t="s">
        <v>86</v>
      </c>
      <c r="C16" s="59">
        <v>3</v>
      </c>
      <c r="D16" s="60"/>
      <c r="E16" s="32"/>
      <c r="F16" s="39"/>
      <c r="G16" s="39"/>
    </row>
    <row r="17" spans="1:7" ht="14" customHeight="1">
      <c r="A17" s="44"/>
      <c r="B17" s="9" t="s">
        <v>12</v>
      </c>
      <c r="C17" s="8"/>
      <c r="D17" s="8"/>
      <c r="E17" s="8"/>
      <c r="F17" s="8"/>
      <c r="G17" s="8"/>
    </row>
    <row r="18" spans="1:7" ht="14" customHeight="1">
      <c r="A18" s="43" t="s">
        <v>44</v>
      </c>
      <c r="B18" s="13" t="s">
        <v>13</v>
      </c>
      <c r="C18" s="11">
        <v>17</v>
      </c>
      <c r="D18" s="12" t="s">
        <v>14</v>
      </c>
      <c r="E18" s="33"/>
      <c r="F18" s="39"/>
      <c r="G18" s="39"/>
    </row>
    <row r="19" spans="1:7" ht="14" customHeight="1">
      <c r="A19" s="43" t="s">
        <v>45</v>
      </c>
      <c r="B19" s="13" t="s">
        <v>15</v>
      </c>
      <c r="C19" s="11">
        <v>62</v>
      </c>
      <c r="D19" s="12" t="s">
        <v>14</v>
      </c>
      <c r="E19" s="33"/>
      <c r="F19" s="39"/>
      <c r="G19" s="39"/>
    </row>
    <row r="20" spans="1:7" ht="14" customHeight="1">
      <c r="A20" s="43" t="s">
        <v>46</v>
      </c>
      <c r="B20" s="13" t="s">
        <v>16</v>
      </c>
      <c r="C20" s="11">
        <v>45</v>
      </c>
      <c r="D20" s="12" t="s">
        <v>14</v>
      </c>
      <c r="E20" s="33"/>
      <c r="F20" s="39"/>
      <c r="G20" s="39"/>
    </row>
    <row r="21" spans="1:7" ht="14" customHeight="1">
      <c r="A21" s="44"/>
      <c r="B21" s="9" t="s">
        <v>17</v>
      </c>
      <c r="C21" s="8"/>
      <c r="D21" s="8"/>
      <c r="E21" s="8"/>
      <c r="F21" s="8"/>
      <c r="G21" s="8"/>
    </row>
    <row r="22" spans="1:7" ht="14" customHeight="1">
      <c r="A22" s="43" t="s">
        <v>47</v>
      </c>
      <c r="B22" s="18" t="s">
        <v>51</v>
      </c>
      <c r="C22" s="14">
        <v>64</v>
      </c>
      <c r="D22" s="17" t="s">
        <v>26</v>
      </c>
      <c r="E22" s="33"/>
      <c r="F22" s="39"/>
      <c r="G22" s="39"/>
    </row>
    <row r="23" spans="1:7" ht="14" customHeight="1">
      <c r="A23" s="43" t="s">
        <v>75</v>
      </c>
      <c r="B23" s="13" t="s">
        <v>50</v>
      </c>
      <c r="C23" s="14">
        <v>35</v>
      </c>
      <c r="D23" s="15" t="s">
        <v>19</v>
      </c>
      <c r="E23" s="33"/>
      <c r="F23" s="39"/>
      <c r="G23" s="39"/>
    </row>
    <row r="24" spans="1:7" ht="14" customHeight="1">
      <c r="A24" s="43" t="s">
        <v>68</v>
      </c>
      <c r="B24" s="13" t="s">
        <v>27</v>
      </c>
      <c r="C24" s="14">
        <v>7</v>
      </c>
      <c r="D24" s="15" t="s">
        <v>61</v>
      </c>
      <c r="E24" s="33"/>
      <c r="F24" s="39"/>
      <c r="G24" s="39"/>
    </row>
    <row r="25" spans="1:7" ht="14" customHeight="1">
      <c r="A25" s="43" t="s">
        <v>76</v>
      </c>
      <c r="B25" s="13" t="s">
        <v>29</v>
      </c>
      <c r="C25" s="14">
        <v>13</v>
      </c>
      <c r="D25" s="15" t="s">
        <v>28</v>
      </c>
      <c r="E25" s="33"/>
      <c r="F25" s="39"/>
      <c r="G25" s="39"/>
    </row>
    <row r="26" spans="1:7" ht="14" customHeight="1">
      <c r="A26" s="43" t="s">
        <v>77</v>
      </c>
      <c r="B26" s="18" t="s">
        <v>49</v>
      </c>
      <c r="C26" s="14">
        <v>60</v>
      </c>
      <c r="D26" s="17" t="s">
        <v>61</v>
      </c>
      <c r="E26" s="33"/>
      <c r="F26" s="39"/>
      <c r="G26" s="39"/>
    </row>
    <row r="27" spans="1:7" ht="14" customHeight="1">
      <c r="A27" s="43" t="s">
        <v>78</v>
      </c>
      <c r="B27" s="18" t="s">
        <v>30</v>
      </c>
      <c r="C27" s="14">
        <v>0</v>
      </c>
      <c r="D27" s="15" t="s">
        <v>60</v>
      </c>
      <c r="E27" s="33"/>
      <c r="F27" s="39"/>
      <c r="G27" s="39"/>
    </row>
    <row r="28" spans="1:7" ht="14" customHeight="1">
      <c r="A28" s="43" t="s">
        <v>79</v>
      </c>
      <c r="B28" s="18" t="s">
        <v>53</v>
      </c>
      <c r="C28" s="14">
        <v>1</v>
      </c>
      <c r="D28" s="15" t="s">
        <v>18</v>
      </c>
      <c r="E28" s="33"/>
      <c r="F28" s="39"/>
      <c r="G28" s="39"/>
    </row>
    <row r="29" spans="1:7" ht="14" customHeight="1">
      <c r="A29" s="43" t="s">
        <v>80</v>
      </c>
      <c r="B29" s="18" t="s">
        <v>63</v>
      </c>
      <c r="C29" s="14">
        <v>1</v>
      </c>
      <c r="D29" s="15" t="s">
        <v>18</v>
      </c>
      <c r="E29" s="33"/>
      <c r="F29" s="39"/>
      <c r="G29" s="39"/>
    </row>
    <row r="30" spans="1:7" ht="14" customHeight="1">
      <c r="A30" s="43" t="s">
        <v>81</v>
      </c>
      <c r="B30" s="13" t="s">
        <v>20</v>
      </c>
      <c r="C30" s="14">
        <v>1</v>
      </c>
      <c r="D30" s="15" t="s">
        <v>18</v>
      </c>
      <c r="E30" s="33"/>
      <c r="F30" s="39"/>
      <c r="G30" s="39"/>
    </row>
    <row r="31" spans="1:7" ht="14" customHeight="1">
      <c r="A31" s="43" t="s">
        <v>82</v>
      </c>
      <c r="B31" s="26" t="s">
        <v>64</v>
      </c>
      <c r="C31" s="27">
        <v>1</v>
      </c>
      <c r="D31" s="28" t="s">
        <v>40</v>
      </c>
      <c r="E31" s="38"/>
      <c r="F31" s="39"/>
      <c r="G31" s="39"/>
    </row>
    <row r="32" spans="1:7" ht="13.25" customHeight="1">
      <c r="A32" s="43" t="s">
        <v>83</v>
      </c>
      <c r="B32" s="26" t="s">
        <v>66</v>
      </c>
      <c r="C32" s="27">
        <v>35</v>
      </c>
      <c r="D32" s="28" t="s">
        <v>26</v>
      </c>
      <c r="E32" s="38"/>
      <c r="F32" s="39"/>
      <c r="G32" s="39"/>
    </row>
    <row r="33" spans="1:7" ht="13.25" customHeight="1">
      <c r="A33" s="45"/>
      <c r="B33" s="26"/>
      <c r="C33" s="27"/>
      <c r="D33" s="28"/>
      <c r="E33" s="29"/>
      <c r="F33" s="30"/>
      <c r="G33" s="39"/>
    </row>
    <row r="34" spans="1:7" ht="22.5" customHeight="1">
      <c r="A34" s="46"/>
      <c r="B34" s="34" t="s">
        <v>31</v>
      </c>
      <c r="C34" s="35"/>
      <c r="D34" s="36"/>
      <c r="E34" s="37"/>
      <c r="F34" s="40">
        <f>SUM(F8:F33)</f>
        <v>0</v>
      </c>
      <c r="G34" s="40">
        <f>SUM(G8:G33)</f>
        <v>0</v>
      </c>
    </row>
    <row r="35" spans="1:7" ht="37.25" customHeight="1">
      <c r="A35" s="81"/>
      <c r="B35" s="82"/>
      <c r="C35" s="82"/>
      <c r="D35" s="82"/>
      <c r="E35" s="82"/>
      <c r="F35" s="82"/>
      <c r="G35" s="58"/>
    </row>
    <row r="36" spans="1:7" ht="58.5" customHeight="1">
      <c r="B36" s="47" t="s">
        <v>84</v>
      </c>
      <c r="G36" s="52"/>
    </row>
    <row r="37" spans="1:7">
      <c r="G37" s="53"/>
    </row>
    <row r="38" spans="1:7">
      <c r="G38" s="54"/>
    </row>
    <row r="39" spans="1:7">
      <c r="G39" s="51"/>
    </row>
  </sheetData>
  <mergeCells count="19">
    <mergeCell ref="D5:F5"/>
    <mergeCell ref="A1:B1"/>
    <mergeCell ref="C1:F1"/>
    <mergeCell ref="C2:F2"/>
    <mergeCell ref="C3:F3"/>
    <mergeCell ref="C4:F4"/>
    <mergeCell ref="A8:A9"/>
    <mergeCell ref="C8:C9"/>
    <mergeCell ref="D8:D9"/>
    <mergeCell ref="A10:A11"/>
    <mergeCell ref="C10:C11"/>
    <mergeCell ref="D10:D11"/>
    <mergeCell ref="A35:F35"/>
    <mergeCell ref="A14:A15"/>
    <mergeCell ref="C14:C15"/>
    <mergeCell ref="D14:D15"/>
    <mergeCell ref="A12:A13"/>
    <mergeCell ref="C12:C13"/>
    <mergeCell ref="D12:D1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15" orientation="landscape" r:id="rId1"/>
  <headerFooter>
    <oddHeader>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Pavilon-B</vt:lpstr>
      <vt:lpstr>1.NP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2025-01-09T10:38:41Z</cp:lastPrinted>
  <dcterms:created xsi:type="dcterms:W3CDTF">2024-04-02T12:02:15Z</dcterms:created>
  <dcterms:modified xsi:type="dcterms:W3CDTF">2025-01-20T11:56:38Z</dcterms:modified>
  <cp:category/>
</cp:coreProperties>
</file>